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5" windowWidth="15195" windowHeight="7935"/>
  </bookViews>
  <sheets>
    <sheet name="DIRECTIONS" sheetId="1" r:id="rId1"/>
    <sheet name="WELL#1" sheetId="2" r:id="rId2"/>
    <sheet name="Sheet3" sheetId="3" r:id="rId3"/>
  </sheets>
  <definedNames>
    <definedName name="_xlnm.Print_Area" localSheetId="0">DIRECTIONS!$P$1:$AB$38</definedName>
  </definedNames>
  <calcPr calcId="145621" concurrentCalc="0"/>
</workbook>
</file>

<file path=xl/calcChain.xml><?xml version="1.0" encoding="utf-8"?>
<calcChain xmlns="http://schemas.openxmlformats.org/spreadsheetml/2006/main">
  <c r="M37" i="2" l="1"/>
  <c r="M38" i="2"/>
  <c r="L37" i="2"/>
  <c r="L38" i="2"/>
  <c r="K37" i="2"/>
  <c r="K38" i="2"/>
  <c r="J37" i="2"/>
  <c r="J38" i="2"/>
  <c r="I37" i="2"/>
  <c r="I38" i="2"/>
  <c r="H37" i="2"/>
  <c r="H38" i="2"/>
  <c r="G37" i="2"/>
  <c r="G38" i="2"/>
  <c r="F37" i="2"/>
  <c r="F38" i="2"/>
  <c r="E37" i="2"/>
  <c r="E38" i="2"/>
  <c r="D37" i="2"/>
  <c r="D38" i="2"/>
  <c r="C37" i="2"/>
  <c r="C38" i="2"/>
  <c r="B37" i="2"/>
  <c r="B38" i="2"/>
  <c r="AB37" i="1"/>
  <c r="AB38" i="1"/>
  <c r="AA37" i="1"/>
  <c r="AA38" i="1"/>
  <c r="Z37" i="1"/>
  <c r="Z38" i="1"/>
  <c r="Y37" i="1"/>
  <c r="Y38" i="1"/>
  <c r="X37" i="1"/>
  <c r="X38" i="1"/>
  <c r="W37" i="1"/>
  <c r="W38" i="1"/>
  <c r="V37" i="1"/>
  <c r="V38" i="1"/>
  <c r="U37" i="1"/>
  <c r="U38" i="1"/>
  <c r="T37" i="1"/>
  <c r="T38" i="1"/>
  <c r="S37" i="1"/>
  <c r="S38" i="1"/>
  <c r="R37" i="1"/>
  <c r="R38" i="1"/>
  <c r="Q37" i="1"/>
  <c r="Q38" i="1"/>
  <c r="D37" i="1"/>
  <c r="D38" i="1"/>
  <c r="E37" i="1"/>
  <c r="E38" i="1"/>
  <c r="F37" i="1"/>
  <c r="F38" i="1"/>
  <c r="G37" i="1"/>
  <c r="G38" i="1"/>
  <c r="H37" i="1"/>
  <c r="H38" i="1"/>
  <c r="I37" i="1"/>
  <c r="I38" i="1"/>
  <c r="J37" i="1"/>
  <c r="J38" i="1"/>
  <c r="K37" i="1"/>
  <c r="K38" i="1"/>
  <c r="L37" i="1"/>
  <c r="L38" i="1"/>
  <c r="M37" i="1"/>
  <c r="M38" i="1"/>
  <c r="C37" i="1"/>
  <c r="C38" i="1"/>
  <c r="B37" i="1"/>
  <c r="B38" i="1"/>
</calcChain>
</file>

<file path=xl/sharedStrings.xml><?xml version="1.0" encoding="utf-8"?>
<sst xmlns="http://schemas.openxmlformats.org/spreadsheetml/2006/main" count="154" uniqueCount="29">
  <si>
    <t>Certification #:</t>
  </si>
  <si>
    <t>Well Permit #:</t>
  </si>
  <si>
    <t>Pump Capacity (gpm):</t>
  </si>
  <si>
    <t>Year: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</si>
  <si>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</si>
  <si>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</si>
  <si>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</si>
  <si>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</si>
  <si>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</si>
  <si>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</si>
  <si>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</si>
  <si>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</si>
  <si>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</si>
  <si>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</si>
  <si>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</si>
  <si>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</si>
  <si>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</si>
  <si>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Day</t>
  </si>
  <si>
    <t>Hours</t>
  </si>
  <si>
    <t>Total Gallons by Pump Capacity</t>
  </si>
  <si>
    <t>AT</t>
  </si>
  <si>
    <t>in Million gallons/mo</t>
  </si>
  <si>
    <t>0###</t>
  </si>
  <si>
    <t>STEP 3a:  If you have more than one pump, copy and paste all of page 2 into a new Sheet (select a new tab at the bottom of the page which can be renamed for each well, stream or pond)</t>
  </si>
  <si>
    <t>STEP 4:  Transfer the bottom row of numbers, including zeros, to the DEP annual report form, either online or the mailed paper form.</t>
  </si>
  <si>
    <t>STEP 1:  Print a copy of page 2 for each pump at beginning of the year; fill in the top row information and keep at pump or in vehicle for irrigation supervisor.</t>
  </si>
  <si>
    <t>STEP 2:  Irrigation supervisor records the number of hours each time a pump is used on the appropriate month and day.</t>
  </si>
  <si>
    <r>
      <t xml:space="preserve">STEP 3:  Transfer information from field sheet(s) into </t>
    </r>
    <r>
      <rPr>
        <b/>
        <u/>
        <sz val="10"/>
        <color indexed="40"/>
        <rFont val="Arial"/>
        <family val="2"/>
      </rPr>
      <t>light blue cells</t>
    </r>
    <r>
      <rPr>
        <u/>
        <sz val="10"/>
        <rFont val="Arial"/>
        <family val="2"/>
      </rPr>
      <t xml:space="preserve"> in this computer template, including the top row</t>
    </r>
    <r>
      <rPr>
        <sz val="10"/>
        <rFont val="Arial"/>
        <charset val="204"/>
      </rPr>
      <t xml:space="preserve">. The </t>
    </r>
    <r>
      <rPr>
        <b/>
        <sz val="10"/>
        <color indexed="10"/>
        <rFont val="Arial"/>
        <family val="2"/>
      </rPr>
      <t>pump capacity</t>
    </r>
    <r>
      <rPr>
        <b/>
        <sz val="10"/>
        <rFont val="Arial"/>
        <family val="2"/>
      </rPr>
      <t xml:space="preserve"> is critical</t>
    </r>
    <r>
      <rPr>
        <sz val="10"/>
        <rFont val="Arial"/>
        <charset val="204"/>
      </rPr>
      <t xml:space="preserve"> to allow the template to calculate total monthly usage in gallons and million gallons per month. </t>
    </r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</si>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</sst>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0"/>
  </numFmts>
  <fonts count="14" x14ac:knownFonts="1">
    <font>
      <sz val="10"/>
      <name val="Arial"/>
      <charset val="204"/>
    </font>
    <font>
      <sz val="8"/>
      <name val="Arial"/>
      <charset val="204"/>
    </font>
    <font>
      <sz val="10"/>
      <name val="Arial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12"/>
      <color indexed="23"/>
      <name val="Arial"/>
      <family val="2"/>
      <charset val="204"/>
    </font>
    <font>
      <sz val="10"/>
      <name val="Arial"/>
      <family val="2"/>
    </font>
    <font>
      <b/>
      <u/>
      <sz val="10"/>
      <color indexed="4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C00000"/>
      <name val="Arial"/>
      <family val="2"/>
    </font>
    <font>
      <sz val="9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Fill="1" applyBorder="1" applyAlignment="1"/>
    <xf numFmtId="0" fontId="3" fillId="2" borderId="1" xfId="0" applyFont="1" applyFill="1" applyBorder="1" applyAlignment="1">
      <alignment horizontal="center" wrapText="1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 applyProtection="1">
      <alignment horizontal="center" wrapText="1"/>
      <protection hidden="1"/>
    </xf>
    <xf numFmtId="173" fontId="4" fillId="2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/>
    <xf numFmtId="0" fontId="2" fillId="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4" borderId="4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3" borderId="4" xfId="0" applyFont="1" applyFill="1" applyBorder="1" applyProtection="1"/>
    <xf numFmtId="0" fontId="2" fillId="3" borderId="0" xfId="0" applyFont="1" applyFill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vertical="center"/>
    </xf>
    <xf numFmtId="0" fontId="5" fillId="4" borderId="8" xfId="0" applyFont="1" applyFill="1" applyBorder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0" fontId="5" fillId="4" borderId="10" xfId="0" applyFont="1" applyFill="1" applyBorder="1" applyAlignment="1" applyProtection="1">
      <alignment vertical="center"/>
      <protection locked="0"/>
    </xf>
    <xf numFmtId="0" fontId="5" fillId="0" borderId="0" xfId="0" applyFont="1"/>
    <xf numFmtId="0" fontId="5" fillId="0" borderId="0" xfId="0" applyFont="1" applyFill="1" applyAlignment="1"/>
    <xf numFmtId="0" fontId="5" fillId="4" borderId="11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/>
    <xf numFmtId="0" fontId="5" fillId="0" borderId="0" xfId="0" applyFont="1" applyFill="1" applyBorder="1" applyAlignment="1"/>
    <xf numFmtId="0" fontId="5" fillId="0" borderId="12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4" borderId="13" xfId="0" applyFont="1" applyFill="1" applyBorder="1" applyAlignment="1" applyProtection="1">
      <alignment vertical="center"/>
      <protection locked="0"/>
    </xf>
    <xf numFmtId="0" fontId="6" fillId="5" borderId="14" xfId="0" applyFont="1" applyFill="1" applyBorder="1" applyAlignment="1" applyProtection="1">
      <alignment vertical="center"/>
    </xf>
    <xf numFmtId="0" fontId="5" fillId="4" borderId="15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>
      <alignment vertical="center"/>
    </xf>
    <xf numFmtId="0" fontId="5" fillId="4" borderId="16" xfId="0" applyFont="1" applyFill="1" applyBorder="1" applyAlignment="1" applyProtection="1">
      <alignment vertical="center"/>
      <protection locked="0"/>
    </xf>
    <xf numFmtId="0" fontId="6" fillId="5" borderId="17" xfId="0" applyFont="1" applyFill="1" applyBorder="1" applyAlignment="1" applyProtection="1">
      <alignment vertical="center"/>
    </xf>
    <xf numFmtId="0" fontId="5" fillId="5" borderId="18" xfId="0" applyFont="1" applyFill="1" applyBorder="1" applyAlignment="1" applyProtection="1">
      <alignment vertical="center"/>
    </xf>
    <xf numFmtId="0" fontId="5" fillId="4" borderId="19" xfId="0" applyFont="1" applyFill="1" applyBorder="1" applyAlignment="1" applyProtection="1">
      <alignment vertical="center"/>
      <protection locked="0"/>
    </xf>
    <xf numFmtId="0" fontId="5" fillId="0" borderId="0" xfId="0" applyFont="1" applyFill="1"/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4" borderId="23" xfId="0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>
      <alignment horizontal="right"/>
    </xf>
    <xf numFmtId="0" fontId="13" fillId="4" borderId="4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</xf>
    <xf numFmtId="0" fontId="2" fillId="6" borderId="0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tabSelected="1" topLeftCell="I1" zoomScaleNormal="100" workbookViewId="0">
      <selection activeCell="P1" sqref="P1:AB38"/>
    </sheetView>
  </sheetViews>
  <sheetFormatPr defaultColWidth="11.42578125" defaultRowHeight="12" x14ac:dyDescent="0.2"/>
  <cols>
    <col min="1" max="1" width="7.42578125" style="1" customWidth="1"/>
    <col min="2" max="2" width="5.140625" style="1" customWidth="1"/>
    <col min="3" max="3" width="4.42578125" style="1" customWidth="1"/>
    <col min="4" max="4" width="4.85546875" style="1" customWidth="1"/>
    <col min="5" max="7" width="6.7109375" style="1" customWidth="1"/>
    <col min="8" max="9" width="7.7109375" style="1" customWidth="1"/>
    <col min="10" max="10" width="6.7109375" style="1" customWidth="1"/>
    <col min="11" max="11" width="7.7109375" style="1" customWidth="1"/>
    <col min="12" max="12" width="4.7109375" style="1" customWidth="1"/>
    <col min="13" max="13" width="4.85546875" style="1" customWidth="1"/>
    <col min="14" max="14" width="12.42578125" style="1" customWidth="1"/>
    <col min="15" max="15" width="11.42578125" style="1" customWidth="1"/>
    <col min="16" max="16" width="7.7109375" style="1" customWidth="1"/>
    <col min="17" max="28" width="8" style="1" customWidth="1"/>
    <col min="29" max="16384" width="11.42578125" style="1"/>
  </cols>
  <sheetData>
    <row r="1" spans="1:31" ht="13.5" customHeight="1" thickBot="1" x14ac:dyDescent="0.25">
      <c r="A1" s="8"/>
      <c r="B1" s="9" t="s">
        <v>0</v>
      </c>
      <c r="C1" s="10" t="s">
        <v>20</v>
      </c>
      <c r="D1" s="11" t="s">
        <v>22</v>
      </c>
      <c r="E1" s="8"/>
      <c r="F1" s="9" t="s">
        <v>1</v>
      </c>
      <c r="G1" s="52" t="s">
        <v>28</v>
      </c>
      <c r="H1" s="8"/>
      <c r="I1" s="8"/>
      <c r="J1" s="51" t="s">
        <v>2</v>
      </c>
      <c r="K1" s="50">
        <v>500</v>
      </c>
      <c r="L1" s="13" t="s">
        <v>3</v>
      </c>
      <c r="M1" s="12">
        <v>2017</v>
      </c>
      <c r="N1" s="58" t="s">
        <v>25</v>
      </c>
      <c r="O1" s="54"/>
      <c r="P1" s="8"/>
      <c r="Q1" s="9" t="s">
        <v>0</v>
      </c>
      <c r="R1" s="10" t="s">
        <v>20</v>
      </c>
      <c r="S1" s="11"/>
      <c r="T1" s="8"/>
      <c r="U1" s="9" t="s">
        <v>1</v>
      </c>
      <c r="V1" s="12"/>
      <c r="W1" s="8"/>
      <c r="X1" s="8"/>
      <c r="Y1" s="51" t="s">
        <v>2</v>
      </c>
      <c r="Z1" s="50"/>
      <c r="AA1" s="13" t="s">
        <v>3</v>
      </c>
      <c r="AB1" s="12"/>
      <c r="AC1" s="2"/>
      <c r="AD1" s="2"/>
      <c r="AE1" s="2"/>
    </row>
    <row r="2" spans="1:31" ht="12.75" customHeight="1" x14ac:dyDescent="0.2">
      <c r="A2" s="14"/>
      <c r="B2" s="14"/>
      <c r="C2" s="14"/>
      <c r="D2" s="14"/>
      <c r="E2" s="53"/>
      <c r="F2" s="53"/>
      <c r="G2" s="15"/>
      <c r="H2" s="14"/>
      <c r="I2" s="14"/>
      <c r="J2" s="14"/>
      <c r="K2" s="16"/>
      <c r="L2" s="14" t="s">
        <v>4</v>
      </c>
      <c r="M2" s="14"/>
      <c r="N2" s="54"/>
      <c r="O2" s="54"/>
      <c r="P2" s="14"/>
      <c r="Q2" s="14"/>
      <c r="R2" s="14"/>
      <c r="S2" s="14"/>
      <c r="T2" s="53"/>
      <c r="U2" s="53"/>
      <c r="V2" s="15"/>
      <c r="W2" s="14"/>
      <c r="X2" s="14"/>
      <c r="Y2" s="14"/>
      <c r="Z2" s="16"/>
      <c r="AA2" s="14" t="s">
        <v>4</v>
      </c>
      <c r="AB2" s="14"/>
      <c r="AC2" s="2"/>
      <c r="AD2" s="2"/>
      <c r="AE2" s="2"/>
    </row>
    <row r="3" spans="1:31" ht="12.75" customHeight="1" x14ac:dyDescent="0.2">
      <c r="A3" s="17"/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  <c r="K3" s="18" t="s">
        <v>14</v>
      </c>
      <c r="L3" s="18" t="s">
        <v>15</v>
      </c>
      <c r="M3" s="18" t="s">
        <v>16</v>
      </c>
      <c r="N3" s="54"/>
      <c r="O3" s="54"/>
      <c r="P3" s="17"/>
      <c r="Q3" s="18" t="s">
        <v>5</v>
      </c>
      <c r="R3" s="18" t="s">
        <v>6</v>
      </c>
      <c r="S3" s="18" t="s">
        <v>7</v>
      </c>
      <c r="T3" s="18" t="s">
        <v>8</v>
      </c>
      <c r="U3" s="18" t="s">
        <v>9</v>
      </c>
      <c r="V3" s="18" t="s">
        <v>10</v>
      </c>
      <c r="W3" s="18" t="s">
        <v>11</v>
      </c>
      <c r="X3" s="18" t="s">
        <v>12</v>
      </c>
      <c r="Y3" s="18" t="s">
        <v>13</v>
      </c>
      <c r="Z3" s="18" t="s">
        <v>14</v>
      </c>
      <c r="AA3" s="18" t="s">
        <v>15</v>
      </c>
      <c r="AB3" s="18" t="s">
        <v>16</v>
      </c>
      <c r="AC3" s="2"/>
      <c r="AD3" s="2"/>
      <c r="AE3" s="2"/>
    </row>
    <row r="4" spans="1:31" ht="26.25" thickBot="1" x14ac:dyDescent="0.25">
      <c r="A4" s="19" t="s">
        <v>17</v>
      </c>
      <c r="B4" s="19" t="s">
        <v>18</v>
      </c>
      <c r="C4" s="19" t="s">
        <v>18</v>
      </c>
      <c r="D4" s="20" t="s">
        <v>18</v>
      </c>
      <c r="E4" s="20" t="s">
        <v>18</v>
      </c>
      <c r="F4" s="20" t="s">
        <v>18</v>
      </c>
      <c r="G4" s="20" t="s">
        <v>18</v>
      </c>
      <c r="H4" s="19" t="s">
        <v>18</v>
      </c>
      <c r="I4" s="19" t="s">
        <v>18</v>
      </c>
      <c r="J4" s="20" t="s">
        <v>18</v>
      </c>
      <c r="K4" s="20" t="s">
        <v>18</v>
      </c>
      <c r="L4" s="20" t="s">
        <v>18</v>
      </c>
      <c r="M4" s="20" t="s">
        <v>18</v>
      </c>
      <c r="N4" s="54"/>
      <c r="O4" s="54"/>
      <c r="P4" s="19" t="s">
        <v>17</v>
      </c>
      <c r="Q4" s="19" t="s">
        <v>18</v>
      </c>
      <c r="R4" s="19" t="s">
        <v>18</v>
      </c>
      <c r="S4" s="20" t="s">
        <v>18</v>
      </c>
      <c r="T4" s="20" t="s">
        <v>18</v>
      </c>
      <c r="U4" s="20" t="s">
        <v>18</v>
      </c>
      <c r="V4" s="20" t="s">
        <v>18</v>
      </c>
      <c r="W4" s="19" t="s">
        <v>18</v>
      </c>
      <c r="X4" s="19" t="s">
        <v>18</v>
      </c>
      <c r="Y4" s="20" t="s">
        <v>18</v>
      </c>
      <c r="Z4" s="20" t="s">
        <v>18</v>
      </c>
      <c r="AA4" s="20" t="s">
        <v>18</v>
      </c>
      <c r="AB4" s="20" t="s">
        <v>18</v>
      </c>
      <c r="AC4" s="2"/>
      <c r="AD4" s="2"/>
      <c r="AE4" s="2"/>
    </row>
    <row r="5" spans="1:31" s="25" customFormat="1" ht="15" x14ac:dyDescent="0.2">
      <c r="A5" s="21">
        <v>1</v>
      </c>
      <c r="B5" s="22"/>
      <c r="C5" s="23"/>
      <c r="D5" s="23" t="s">
        <v>4</v>
      </c>
      <c r="E5" s="23"/>
      <c r="F5" s="23" t="s">
        <v>4</v>
      </c>
      <c r="G5" s="23"/>
      <c r="H5" s="24"/>
      <c r="I5" s="23"/>
      <c r="J5" s="23"/>
      <c r="K5" s="23"/>
      <c r="L5" s="23"/>
      <c r="M5" s="23"/>
      <c r="N5" s="54"/>
      <c r="O5" s="54"/>
      <c r="P5" s="21">
        <v>1</v>
      </c>
      <c r="Q5" s="22"/>
      <c r="R5" s="23"/>
      <c r="S5" s="23" t="s">
        <v>4</v>
      </c>
      <c r="T5" s="23"/>
      <c r="U5" s="23" t="s">
        <v>4</v>
      </c>
      <c r="V5" s="23"/>
      <c r="W5" s="24"/>
      <c r="X5" s="23"/>
      <c r="Y5" s="23"/>
      <c r="Z5" s="23"/>
      <c r="AA5" s="23"/>
      <c r="AB5" s="23"/>
      <c r="AC5" s="26"/>
      <c r="AD5" s="26"/>
      <c r="AE5" s="26"/>
    </row>
    <row r="6" spans="1:31" s="25" customFormat="1" ht="15" x14ac:dyDescent="0.2">
      <c r="A6" s="21">
        <v>2</v>
      </c>
      <c r="B6" s="27"/>
      <c r="C6" s="27"/>
      <c r="D6" s="27"/>
      <c r="E6" s="27"/>
      <c r="F6" s="27">
        <v>5</v>
      </c>
      <c r="G6" s="27"/>
      <c r="H6" s="27"/>
      <c r="I6" s="27"/>
      <c r="J6" s="27"/>
      <c r="K6" s="27"/>
      <c r="L6" s="27"/>
      <c r="M6" s="27"/>
      <c r="N6" s="43"/>
      <c r="O6" s="44"/>
      <c r="P6" s="21">
        <v>2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8"/>
      <c r="AD6" s="29"/>
      <c r="AE6" s="29"/>
    </row>
    <row r="7" spans="1:31" s="25" customFormat="1" ht="15" x14ac:dyDescent="0.2">
      <c r="A7" s="21">
        <v>3</v>
      </c>
      <c r="B7" s="27"/>
      <c r="C7" s="27" t="s">
        <v>4</v>
      </c>
      <c r="D7" s="27"/>
      <c r="E7" s="27"/>
      <c r="F7" s="27"/>
      <c r="G7" s="27"/>
      <c r="H7" s="27">
        <v>8</v>
      </c>
      <c r="I7" s="27" t="s">
        <v>4</v>
      </c>
      <c r="J7" s="27"/>
      <c r="K7" s="27"/>
      <c r="L7" s="27"/>
      <c r="M7" s="27"/>
      <c r="N7" s="56" t="s">
        <v>26</v>
      </c>
      <c r="O7" s="54"/>
      <c r="P7" s="21">
        <v>3</v>
      </c>
      <c r="Q7" s="27"/>
      <c r="R7" s="27" t="s">
        <v>4</v>
      </c>
      <c r="S7" s="27"/>
      <c r="T7" s="27"/>
      <c r="U7" s="27"/>
      <c r="V7" s="27"/>
      <c r="W7" s="27"/>
      <c r="X7" s="27" t="s">
        <v>4</v>
      </c>
      <c r="Y7" s="27"/>
      <c r="Z7" s="27"/>
      <c r="AA7" s="27"/>
      <c r="AB7" s="27"/>
      <c r="AC7" s="28"/>
      <c r="AD7" s="29"/>
      <c r="AE7" s="29"/>
    </row>
    <row r="8" spans="1:31" s="25" customFormat="1" ht="15" x14ac:dyDescent="0.2">
      <c r="A8" s="21">
        <v>4</v>
      </c>
      <c r="B8" s="27"/>
      <c r="C8" s="27"/>
      <c r="D8" s="27"/>
      <c r="E8" s="27"/>
      <c r="F8" s="27">
        <v>6</v>
      </c>
      <c r="G8" s="27"/>
      <c r="H8" s="27"/>
      <c r="I8" s="27">
        <v>11</v>
      </c>
      <c r="J8" s="27"/>
      <c r="K8" s="27"/>
      <c r="L8" s="27"/>
      <c r="M8" s="27"/>
      <c r="N8" s="55"/>
      <c r="O8" s="54"/>
      <c r="P8" s="21">
        <v>4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8"/>
      <c r="AD8" s="29"/>
      <c r="AE8" s="29"/>
    </row>
    <row r="9" spans="1:31" s="25" customFormat="1" ht="15" x14ac:dyDescent="0.2">
      <c r="A9" s="21">
        <v>5</v>
      </c>
      <c r="B9" s="27"/>
      <c r="C9" s="27"/>
      <c r="D9" s="27"/>
      <c r="E9" s="27"/>
      <c r="F9" s="27"/>
      <c r="G9" s="27">
        <v>6</v>
      </c>
      <c r="H9" s="27"/>
      <c r="I9" s="27"/>
      <c r="J9" s="27">
        <v>7</v>
      </c>
      <c r="K9" s="27"/>
      <c r="L9" s="27"/>
      <c r="M9" s="27"/>
      <c r="N9" s="55"/>
      <c r="O9" s="54"/>
      <c r="P9" s="21">
        <v>5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6"/>
      <c r="AD9" s="29"/>
      <c r="AE9" s="26"/>
    </row>
    <row r="10" spans="1:31" s="25" customFormat="1" ht="15" customHeight="1" x14ac:dyDescent="0.2">
      <c r="A10" s="21">
        <v>6</v>
      </c>
      <c r="B10" s="27"/>
      <c r="C10" s="27"/>
      <c r="D10" s="27"/>
      <c r="E10" s="27"/>
      <c r="F10" s="27"/>
      <c r="G10" s="27"/>
      <c r="H10" s="27"/>
      <c r="I10" s="27"/>
      <c r="J10" s="27"/>
      <c r="K10" s="27">
        <v>5</v>
      </c>
      <c r="L10" s="27"/>
      <c r="M10" s="27"/>
      <c r="N10" s="55"/>
      <c r="O10" s="54"/>
      <c r="P10" s="21">
        <v>6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6"/>
      <c r="AD10" s="29"/>
      <c r="AE10" s="26"/>
    </row>
    <row r="11" spans="1:31" s="25" customFormat="1" ht="15" x14ac:dyDescent="0.2">
      <c r="A11" s="21">
        <v>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55"/>
      <c r="O11" s="54"/>
      <c r="P11" s="21">
        <v>7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6"/>
      <c r="AD11" s="29"/>
      <c r="AE11" s="26"/>
    </row>
    <row r="12" spans="1:31" s="25" customFormat="1" ht="15" x14ac:dyDescent="0.2">
      <c r="A12" s="21">
        <v>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45"/>
      <c r="O12" s="46"/>
      <c r="P12" s="21">
        <v>8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8"/>
      <c r="AD12" s="29"/>
      <c r="AE12" s="26"/>
    </row>
    <row r="13" spans="1:31" s="25" customFormat="1" ht="15" x14ac:dyDescent="0.2">
      <c r="A13" s="21">
        <v>9</v>
      </c>
      <c r="B13" s="27"/>
      <c r="C13" s="27"/>
      <c r="D13" s="27"/>
      <c r="E13" s="27"/>
      <c r="F13" s="27"/>
      <c r="G13" s="27"/>
      <c r="H13" s="27"/>
      <c r="I13" s="27">
        <v>9</v>
      </c>
      <c r="J13" s="27"/>
      <c r="K13" s="27"/>
      <c r="L13" s="27"/>
      <c r="M13" s="27"/>
      <c r="N13" s="45"/>
      <c r="O13" s="46"/>
      <c r="P13" s="21">
        <v>9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8"/>
      <c r="AD13" s="29"/>
      <c r="AE13" s="26"/>
    </row>
    <row r="14" spans="1:31" s="25" customFormat="1" ht="15" customHeight="1" x14ac:dyDescent="0.2">
      <c r="A14" s="21">
        <v>10</v>
      </c>
      <c r="B14" s="27"/>
      <c r="C14" s="27"/>
      <c r="D14" s="27"/>
      <c r="E14" s="27"/>
      <c r="F14" s="27"/>
      <c r="G14" s="27">
        <v>6</v>
      </c>
      <c r="H14" s="27">
        <v>11</v>
      </c>
      <c r="I14" s="27"/>
      <c r="J14" s="27"/>
      <c r="K14" s="27"/>
      <c r="L14" s="27"/>
      <c r="M14" s="27"/>
      <c r="N14" s="56" t="s">
        <v>27</v>
      </c>
      <c r="O14" s="57"/>
      <c r="P14" s="21">
        <v>10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8"/>
      <c r="AD14" s="26"/>
      <c r="AE14" s="26"/>
    </row>
    <row r="15" spans="1:31" s="25" customFormat="1" ht="15" x14ac:dyDescent="0.2">
      <c r="A15" s="21">
        <v>11</v>
      </c>
      <c r="B15" s="27"/>
      <c r="C15" s="27"/>
      <c r="D15" s="27"/>
      <c r="E15" s="27">
        <v>3</v>
      </c>
      <c r="F15" s="27">
        <v>8</v>
      </c>
      <c r="G15" s="27"/>
      <c r="H15" s="27"/>
      <c r="I15" s="27"/>
      <c r="J15" s="27">
        <v>5</v>
      </c>
      <c r="K15" s="27"/>
      <c r="L15" s="27"/>
      <c r="M15" s="27"/>
      <c r="N15" s="55"/>
      <c r="O15" s="57"/>
      <c r="P15" s="21">
        <v>11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8"/>
      <c r="AD15" s="26"/>
      <c r="AE15" s="26"/>
    </row>
    <row r="16" spans="1:31" s="25" customFormat="1" ht="15" x14ac:dyDescent="0.2">
      <c r="A16" s="21">
        <v>12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55"/>
      <c r="O16" s="57"/>
      <c r="P16" s="21">
        <v>12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/>
      <c r="AD16" s="26"/>
      <c r="AE16" s="26"/>
    </row>
    <row r="17" spans="1:31" s="25" customFormat="1" ht="15.75" customHeight="1" x14ac:dyDescent="0.2">
      <c r="A17" s="21">
        <v>13</v>
      </c>
      <c r="B17" s="27"/>
      <c r="C17" s="27"/>
      <c r="D17" s="27"/>
      <c r="E17" s="27"/>
      <c r="F17" s="27"/>
      <c r="G17" s="27"/>
      <c r="H17" s="27"/>
      <c r="I17" s="27"/>
      <c r="J17" s="27"/>
      <c r="K17" s="27">
        <v>3</v>
      </c>
      <c r="L17" s="27"/>
      <c r="M17" s="27"/>
      <c r="N17" s="55"/>
      <c r="O17" s="57"/>
      <c r="P17" s="21">
        <v>13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8"/>
      <c r="AD17" s="26"/>
      <c r="AE17" s="26"/>
    </row>
    <row r="18" spans="1:31" s="25" customFormat="1" ht="15" x14ac:dyDescent="0.2">
      <c r="A18" s="21">
        <v>14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55"/>
      <c r="O18" s="57"/>
      <c r="P18" s="21">
        <v>14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8"/>
      <c r="AD18" s="26"/>
      <c r="AE18" s="26"/>
    </row>
    <row r="19" spans="1:31" s="25" customFormat="1" ht="15" x14ac:dyDescent="0.2">
      <c r="A19" s="21">
        <v>15</v>
      </c>
      <c r="B19" s="27"/>
      <c r="C19" s="27"/>
      <c r="D19" s="27"/>
      <c r="E19" s="27"/>
      <c r="F19" s="27"/>
      <c r="G19" s="27">
        <v>7</v>
      </c>
      <c r="H19" s="27"/>
      <c r="I19" s="27">
        <v>8</v>
      </c>
      <c r="J19" s="27"/>
      <c r="K19" s="27"/>
      <c r="L19" s="27"/>
      <c r="M19" s="27"/>
      <c r="N19" s="55"/>
      <c r="O19" s="57"/>
      <c r="P19" s="21">
        <v>15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6"/>
      <c r="AD19" s="26"/>
      <c r="AE19" s="26"/>
    </row>
    <row r="20" spans="1:31" s="25" customFormat="1" ht="15" x14ac:dyDescent="0.2">
      <c r="A20" s="21">
        <v>16</v>
      </c>
      <c r="B20" s="27"/>
      <c r="C20" s="27"/>
      <c r="D20" s="27"/>
      <c r="E20" s="27"/>
      <c r="F20" s="27"/>
      <c r="G20" s="27"/>
      <c r="H20" s="27">
        <v>12</v>
      </c>
      <c r="I20" s="27"/>
      <c r="J20" s="27"/>
      <c r="K20" s="27"/>
      <c r="L20" s="27"/>
      <c r="M20" s="27"/>
      <c r="N20" s="55"/>
      <c r="O20" s="57"/>
      <c r="P20" s="21">
        <v>16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29"/>
      <c r="AE20" s="29"/>
    </row>
    <row r="21" spans="1:31" s="25" customFormat="1" ht="15" x14ac:dyDescent="0.2">
      <c r="A21" s="21">
        <v>17</v>
      </c>
      <c r="B21" s="27"/>
      <c r="C21" s="27"/>
      <c r="D21" s="27"/>
      <c r="E21" s="27"/>
      <c r="F21" s="27"/>
      <c r="G21" s="27"/>
      <c r="H21" s="27"/>
      <c r="I21" s="27"/>
      <c r="J21" s="27">
        <v>7</v>
      </c>
      <c r="K21" s="27"/>
      <c r="L21" s="27"/>
      <c r="M21" s="27"/>
      <c r="N21" s="55"/>
      <c r="O21" s="57"/>
      <c r="P21" s="21">
        <v>17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  <c r="AD21" s="29"/>
      <c r="AE21" s="29"/>
    </row>
    <row r="22" spans="1:31" s="25" customFormat="1" ht="15" x14ac:dyDescent="0.2">
      <c r="A22" s="21">
        <v>18</v>
      </c>
      <c r="B22" s="27"/>
      <c r="C22" s="27"/>
      <c r="D22" s="27"/>
      <c r="E22" s="27">
        <v>5</v>
      </c>
      <c r="F22" s="27"/>
      <c r="G22" s="27"/>
      <c r="H22" s="27"/>
      <c r="I22" s="27"/>
      <c r="J22" s="27"/>
      <c r="K22" s="27"/>
      <c r="L22" s="27"/>
      <c r="M22" s="27"/>
      <c r="N22" s="55"/>
      <c r="O22" s="57"/>
      <c r="P22" s="21">
        <v>18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  <c r="AD22" s="29"/>
      <c r="AE22" s="29"/>
    </row>
    <row r="23" spans="1:31" s="25" customFormat="1" ht="15" x14ac:dyDescent="0.2">
      <c r="A23" s="21">
        <v>19</v>
      </c>
      <c r="B23" s="27"/>
      <c r="C23" s="27"/>
      <c r="D23" s="27"/>
      <c r="E23" s="27"/>
      <c r="F23" s="27">
        <v>7</v>
      </c>
      <c r="G23" s="27"/>
      <c r="H23" s="27"/>
      <c r="I23" s="27"/>
      <c r="J23" s="27"/>
      <c r="K23" s="27">
        <v>6</v>
      </c>
      <c r="L23" s="27"/>
      <c r="M23" s="27"/>
      <c r="N23" s="55"/>
      <c r="O23" s="57"/>
      <c r="P23" s="21">
        <v>19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  <c r="AD23" s="29"/>
      <c r="AE23" s="29"/>
    </row>
    <row r="24" spans="1:31" s="25" customFormat="1" ht="15" x14ac:dyDescent="0.2">
      <c r="A24" s="21">
        <v>20</v>
      </c>
      <c r="B24" s="27"/>
      <c r="C24" s="27"/>
      <c r="D24" s="27"/>
      <c r="E24" s="27"/>
      <c r="F24" s="27"/>
      <c r="G24" s="27">
        <v>6</v>
      </c>
      <c r="H24" s="27"/>
      <c r="I24" s="27"/>
      <c r="J24" s="27"/>
      <c r="K24" s="27"/>
      <c r="L24" s="27"/>
      <c r="M24" s="27"/>
      <c r="P24" s="21">
        <v>20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9"/>
      <c r="AE24" s="29"/>
    </row>
    <row r="25" spans="1:31" s="25" customFormat="1" ht="15" x14ac:dyDescent="0.2">
      <c r="A25" s="21">
        <v>21</v>
      </c>
      <c r="B25" s="27"/>
      <c r="C25" s="27"/>
      <c r="D25" s="27"/>
      <c r="E25" s="27"/>
      <c r="F25" s="27"/>
      <c r="G25" s="27"/>
      <c r="H25" s="27">
        <v>11</v>
      </c>
      <c r="I25" s="27">
        <v>9</v>
      </c>
      <c r="J25" s="27"/>
      <c r="K25" s="27"/>
      <c r="L25" s="27"/>
      <c r="M25" s="27"/>
      <c r="N25" s="47"/>
      <c r="O25" s="48"/>
      <c r="P25" s="21">
        <v>21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/>
      <c r="AD25" s="29"/>
      <c r="AE25" s="29"/>
    </row>
    <row r="26" spans="1:31" s="25" customFormat="1" ht="15" x14ac:dyDescent="0.2">
      <c r="A26" s="21">
        <v>22</v>
      </c>
      <c r="B26" s="27"/>
      <c r="C26" s="27"/>
      <c r="D26" s="27"/>
      <c r="E26" s="27"/>
      <c r="F26" s="27"/>
      <c r="G26" s="27"/>
      <c r="H26" s="27"/>
      <c r="I26" s="27"/>
      <c r="J26" s="27">
        <v>7</v>
      </c>
      <c r="K26" s="27"/>
      <c r="L26" s="27"/>
      <c r="M26" s="27"/>
      <c r="N26" s="55" t="s">
        <v>23</v>
      </c>
      <c r="O26" s="54"/>
      <c r="P26" s="21">
        <v>22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30"/>
      <c r="AD26" s="31"/>
      <c r="AE26" s="31"/>
    </row>
    <row r="27" spans="1:31" s="25" customFormat="1" ht="15" x14ac:dyDescent="0.2">
      <c r="A27" s="21">
        <v>23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5"/>
      <c r="O27" s="54"/>
      <c r="P27" s="21">
        <v>23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31" s="25" customFormat="1" ht="15" x14ac:dyDescent="0.2">
      <c r="A28" s="21">
        <v>24</v>
      </c>
      <c r="B28" s="27"/>
      <c r="C28" s="27"/>
      <c r="D28" s="27"/>
      <c r="E28" s="27"/>
      <c r="F28" s="27">
        <v>6</v>
      </c>
      <c r="G28" s="27"/>
      <c r="H28" s="27"/>
      <c r="I28" s="27"/>
      <c r="J28" s="27"/>
      <c r="K28" s="27">
        <v>2</v>
      </c>
      <c r="L28" s="27"/>
      <c r="M28" s="27"/>
      <c r="N28" s="55"/>
      <c r="O28" s="54"/>
      <c r="P28" s="21">
        <v>24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31" s="25" customFormat="1" ht="15" x14ac:dyDescent="0.2">
      <c r="A29" s="21">
        <v>25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5"/>
      <c r="O29" s="54"/>
      <c r="P29" s="21">
        <v>25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31" s="25" customFormat="1" ht="15" x14ac:dyDescent="0.2">
      <c r="A30" s="21">
        <v>26</v>
      </c>
      <c r="B30" s="27"/>
      <c r="C30" s="27"/>
      <c r="D30" s="27"/>
      <c r="E30" s="27"/>
      <c r="F30" s="27"/>
      <c r="G30" s="27">
        <v>8</v>
      </c>
      <c r="H30" s="27"/>
      <c r="I30" s="27">
        <v>10</v>
      </c>
      <c r="J30" s="27"/>
      <c r="K30" s="27"/>
      <c r="L30" s="27"/>
      <c r="M30" s="27"/>
      <c r="N30" s="55"/>
      <c r="O30" s="54"/>
      <c r="P30" s="21">
        <v>26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31" s="25" customFormat="1" ht="15" x14ac:dyDescent="0.2">
      <c r="A31" s="21">
        <v>27</v>
      </c>
      <c r="B31" s="27"/>
      <c r="C31" s="27"/>
      <c r="D31" s="27"/>
      <c r="E31" s="27"/>
      <c r="F31" s="27"/>
      <c r="G31" s="27"/>
      <c r="H31" s="27">
        <v>14</v>
      </c>
      <c r="I31" s="27"/>
      <c r="J31" s="27">
        <v>5</v>
      </c>
      <c r="K31" s="27"/>
      <c r="L31" s="27"/>
      <c r="M31" s="27"/>
      <c r="N31" s="55"/>
      <c r="O31" s="54"/>
      <c r="P31" s="21">
        <v>27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31" s="25" customFormat="1" ht="15" x14ac:dyDescent="0.2">
      <c r="A32" s="21">
        <v>28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5"/>
      <c r="O32" s="54"/>
      <c r="P32" s="21">
        <v>28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31" s="25" customFormat="1" ht="15" x14ac:dyDescent="0.2">
      <c r="A33" s="21">
        <v>29</v>
      </c>
      <c r="B33" s="27"/>
      <c r="C33" s="32"/>
      <c r="D33" s="27"/>
      <c r="E33" s="27"/>
      <c r="F33" s="27"/>
      <c r="G33" s="27"/>
      <c r="H33" s="27"/>
      <c r="I33" s="32"/>
      <c r="J33" s="27"/>
      <c r="K33" s="27"/>
      <c r="L33" s="27"/>
      <c r="M33" s="27"/>
      <c r="N33" s="55"/>
      <c r="O33" s="54"/>
      <c r="P33" s="21">
        <v>29</v>
      </c>
      <c r="Q33" s="27"/>
      <c r="R33" s="32"/>
      <c r="S33" s="27"/>
      <c r="T33" s="27"/>
      <c r="U33" s="27"/>
      <c r="V33" s="27"/>
      <c r="W33" s="27"/>
      <c r="X33" s="32"/>
      <c r="Y33" s="27"/>
      <c r="Z33" s="27"/>
      <c r="AA33" s="27"/>
      <c r="AB33" s="27"/>
    </row>
    <row r="34" spans="1:31" s="25" customFormat="1" ht="15" x14ac:dyDescent="0.2">
      <c r="A34" s="21">
        <v>30</v>
      </c>
      <c r="B34" s="27"/>
      <c r="C34" s="33"/>
      <c r="D34" s="34"/>
      <c r="E34" s="32"/>
      <c r="F34" s="27"/>
      <c r="G34" s="32"/>
      <c r="H34" s="27"/>
      <c r="I34" s="27">
        <v>8</v>
      </c>
      <c r="J34" s="34"/>
      <c r="K34" s="32"/>
      <c r="L34" s="27"/>
      <c r="M34" s="32"/>
      <c r="N34" s="49"/>
      <c r="O34" s="49"/>
      <c r="P34" s="21">
        <v>30</v>
      </c>
      <c r="Q34" s="27"/>
      <c r="R34" s="33"/>
      <c r="S34" s="34"/>
      <c r="T34" s="32"/>
      <c r="U34" s="27"/>
      <c r="V34" s="32"/>
      <c r="W34" s="27"/>
      <c r="X34" s="27"/>
      <c r="Y34" s="34"/>
      <c r="Z34" s="32"/>
      <c r="AA34" s="27"/>
      <c r="AB34" s="32"/>
    </row>
    <row r="35" spans="1:31" s="25" customFormat="1" ht="15.75" thickBot="1" x14ac:dyDescent="0.25">
      <c r="A35" s="35">
        <v>31</v>
      </c>
      <c r="B35" s="36"/>
      <c r="C35" s="37"/>
      <c r="D35" s="36"/>
      <c r="E35" s="38"/>
      <c r="F35" s="39"/>
      <c r="G35" s="38"/>
      <c r="H35" s="39"/>
      <c r="I35" s="39"/>
      <c r="J35" s="38"/>
      <c r="K35" s="39"/>
      <c r="L35" s="38"/>
      <c r="M35" s="39"/>
      <c r="N35" s="49"/>
      <c r="O35" s="49"/>
      <c r="P35" s="35">
        <v>31</v>
      </c>
      <c r="Q35" s="36"/>
      <c r="R35" s="37"/>
      <c r="S35" s="36"/>
      <c r="T35" s="38"/>
      <c r="U35" s="39"/>
      <c r="V35" s="38"/>
      <c r="W35" s="39"/>
      <c r="X35" s="39"/>
      <c r="Y35" s="38"/>
      <c r="Z35" s="39"/>
      <c r="AA35" s="38"/>
      <c r="AB35" s="39"/>
    </row>
    <row r="36" spans="1:31" s="25" customFormat="1" ht="12.75" customHeight="1" x14ac:dyDescent="0.2">
      <c r="A36" s="40"/>
      <c r="B36" s="41" t="s">
        <v>5</v>
      </c>
      <c r="C36" s="42" t="s">
        <v>6</v>
      </c>
      <c r="D36" s="41" t="s">
        <v>7</v>
      </c>
      <c r="E36" s="41" t="s">
        <v>8</v>
      </c>
      <c r="F36" s="41" t="s">
        <v>9</v>
      </c>
      <c r="G36" s="41" t="s">
        <v>10</v>
      </c>
      <c r="H36" s="41" t="s">
        <v>11</v>
      </c>
      <c r="I36" s="42" t="s">
        <v>12</v>
      </c>
      <c r="J36" s="41" t="s">
        <v>13</v>
      </c>
      <c r="K36" s="41" t="s">
        <v>14</v>
      </c>
      <c r="L36" s="41" t="s">
        <v>15</v>
      </c>
      <c r="M36" s="41" t="s">
        <v>16</v>
      </c>
      <c r="N36" s="49"/>
      <c r="O36" s="49"/>
      <c r="P36" s="40"/>
      <c r="Q36" s="41" t="s">
        <v>5</v>
      </c>
      <c r="R36" s="42" t="s">
        <v>6</v>
      </c>
      <c r="S36" s="41" t="s">
        <v>7</v>
      </c>
      <c r="T36" s="41" t="s">
        <v>8</v>
      </c>
      <c r="U36" s="41" t="s">
        <v>9</v>
      </c>
      <c r="V36" s="41" t="s">
        <v>10</v>
      </c>
      <c r="W36" s="41" t="s">
        <v>11</v>
      </c>
      <c r="X36" s="42" t="s">
        <v>12</v>
      </c>
      <c r="Y36" s="41" t="s">
        <v>13</v>
      </c>
      <c r="Z36" s="41" t="s">
        <v>14</v>
      </c>
      <c r="AA36" s="41" t="s">
        <v>15</v>
      </c>
      <c r="AB36" s="41" t="s">
        <v>16</v>
      </c>
    </row>
    <row r="37" spans="1:31" ht="60" customHeight="1" thickBot="1" x14ac:dyDescent="0.25">
      <c r="A37" s="3" t="s">
        <v>19</v>
      </c>
      <c r="B37" s="4">
        <f>SUM(B5:B35)*K1*60</f>
        <v>0</v>
      </c>
      <c r="C37" s="5">
        <f>SUM(C5:C35)*K1*60</f>
        <v>0</v>
      </c>
      <c r="D37" s="5">
        <f>SUM(D5:D35)*K1*60</f>
        <v>0</v>
      </c>
      <c r="E37" s="5">
        <f>SUM(E5:E35)*K1*60</f>
        <v>240000</v>
      </c>
      <c r="F37" s="5">
        <f>SUM(F5:F35)*K1*60</f>
        <v>960000</v>
      </c>
      <c r="G37" s="5">
        <f>SUM(G5:G35)*K1*60</f>
        <v>990000</v>
      </c>
      <c r="H37" s="4">
        <f>SUM(H5:H35)*K1*60</f>
        <v>1680000</v>
      </c>
      <c r="I37" s="5">
        <f>SUM(I5:I35)*K1*60</f>
        <v>1650000</v>
      </c>
      <c r="J37" s="5">
        <f>SUM(J5:J35)*K1*60</f>
        <v>930000</v>
      </c>
      <c r="K37" s="5">
        <f>SUM(K5:K35)*K1*60</f>
        <v>480000</v>
      </c>
      <c r="L37" s="5">
        <f>SUM(L5:L35)*K1*60</f>
        <v>0</v>
      </c>
      <c r="M37" s="5">
        <f>SUM(M5:M35)*K1*60</f>
        <v>0</v>
      </c>
      <c r="N37" s="54" t="s">
        <v>24</v>
      </c>
      <c r="O37" s="54"/>
      <c r="P37" s="3" t="s">
        <v>19</v>
      </c>
      <c r="Q37" s="4">
        <f>SUM(Q5:Q35)*Z1*60</f>
        <v>0</v>
      </c>
      <c r="R37" s="5">
        <f>SUM(R5:R35)*Z1*60</f>
        <v>0</v>
      </c>
      <c r="S37" s="5">
        <f>SUM(S5:S35)*Z1*60</f>
        <v>0</v>
      </c>
      <c r="T37" s="5">
        <f>SUM(T5:T35)*Z1*60</f>
        <v>0</v>
      </c>
      <c r="U37" s="5">
        <f>SUM(U5:U35)*Z1*60</f>
        <v>0</v>
      </c>
      <c r="V37" s="5">
        <f>SUM(V5:V35)*Z1*60</f>
        <v>0</v>
      </c>
      <c r="W37" s="4">
        <f>SUM(W5:W35)*Z1*60</f>
        <v>0</v>
      </c>
      <c r="X37" s="5">
        <f>SUM(X5:X35)*Z1*60</f>
        <v>0</v>
      </c>
      <c r="Y37" s="5">
        <f>SUM(Y5:Y35)*Z1*60</f>
        <v>0</v>
      </c>
      <c r="Z37" s="5">
        <f>SUM(Z5:Z35)*Z1*60</f>
        <v>0</v>
      </c>
      <c r="AA37" s="5">
        <f>SUM(AA5:AA35)*Z1*60</f>
        <v>0</v>
      </c>
      <c r="AB37" s="5">
        <f>SUM(AB5:AB35)*Z1*60</f>
        <v>0</v>
      </c>
    </row>
    <row r="38" spans="1:31" ht="36.75" customHeight="1" thickBot="1" x14ac:dyDescent="0.25">
      <c r="A38" s="3" t="s">
        <v>21</v>
      </c>
      <c r="B38" s="6">
        <f>B37/1000000</f>
        <v>0</v>
      </c>
      <c r="C38" s="6">
        <f>C37/1000000</f>
        <v>0</v>
      </c>
      <c r="D38" s="6">
        <f t="shared" ref="D38:M38" si="0">D37/1000000</f>
        <v>0</v>
      </c>
      <c r="E38" s="6">
        <f t="shared" si="0"/>
        <v>0.24</v>
      </c>
      <c r="F38" s="6">
        <f t="shared" si="0"/>
        <v>0.96</v>
      </c>
      <c r="G38" s="6">
        <f t="shared" si="0"/>
        <v>0.99</v>
      </c>
      <c r="H38" s="6">
        <f t="shared" si="0"/>
        <v>1.68</v>
      </c>
      <c r="I38" s="6">
        <f t="shared" si="0"/>
        <v>1.65</v>
      </c>
      <c r="J38" s="6">
        <f t="shared" si="0"/>
        <v>0.93</v>
      </c>
      <c r="K38" s="6">
        <f t="shared" si="0"/>
        <v>0.48</v>
      </c>
      <c r="L38" s="6">
        <f t="shared" si="0"/>
        <v>0</v>
      </c>
      <c r="M38" s="6">
        <f t="shared" si="0"/>
        <v>0</v>
      </c>
      <c r="N38" s="54"/>
      <c r="O38" s="54"/>
      <c r="P38" s="3" t="s">
        <v>21</v>
      </c>
      <c r="Q38" s="6">
        <f>Q37/1000000</f>
        <v>0</v>
      </c>
      <c r="R38" s="6">
        <f>R37/1000000</f>
        <v>0</v>
      </c>
      <c r="S38" s="6">
        <f t="shared" ref="S38:AB38" si="1">S37/1000000</f>
        <v>0</v>
      </c>
      <c r="T38" s="6">
        <f t="shared" si="1"/>
        <v>0</v>
      </c>
      <c r="U38" s="6">
        <f t="shared" si="1"/>
        <v>0</v>
      </c>
      <c r="V38" s="6">
        <f t="shared" si="1"/>
        <v>0</v>
      </c>
      <c r="W38" s="6">
        <f t="shared" si="1"/>
        <v>0</v>
      </c>
      <c r="X38" s="6">
        <f t="shared" si="1"/>
        <v>0</v>
      </c>
      <c r="Y38" s="6">
        <f t="shared" si="1"/>
        <v>0</v>
      </c>
      <c r="Z38" s="6">
        <f t="shared" si="1"/>
        <v>0</v>
      </c>
      <c r="AA38" s="6">
        <f t="shared" si="1"/>
        <v>0</v>
      </c>
      <c r="AB38" s="6">
        <f t="shared" si="1"/>
        <v>0</v>
      </c>
      <c r="AC38" s="2"/>
      <c r="AD38" s="2"/>
      <c r="AE38" s="2"/>
    </row>
    <row r="39" spans="1:31" x14ac:dyDescent="0.2">
      <c r="A39" s="7"/>
    </row>
  </sheetData>
  <mergeCells count="7">
    <mergeCell ref="E2:F2"/>
    <mergeCell ref="N37:O38"/>
    <mergeCell ref="T2:U2"/>
    <mergeCell ref="N26:O33"/>
    <mergeCell ref="N7:O11"/>
    <mergeCell ref="N14:O23"/>
    <mergeCell ref="N1:O5"/>
  </mergeCells>
  <phoneticPr fontId="1" type="noConversion"/>
  <pageMargins left="0.25" right="0.25" top="0.75" bottom="0.75" header="0.3" footer="0.3"/>
  <pageSetup fitToWidth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P37" sqref="P37"/>
    </sheetView>
  </sheetViews>
  <sheetFormatPr defaultColWidth="8.85546875" defaultRowHeight="12.75" x14ac:dyDescent="0.2"/>
  <sheetData>
    <row r="1" spans="1:13" ht="13.5" thickBot="1" x14ac:dyDescent="0.25">
      <c r="A1" s="8"/>
      <c r="B1" s="9" t="s">
        <v>0</v>
      </c>
      <c r="C1" s="10" t="s">
        <v>20</v>
      </c>
      <c r="D1" s="11"/>
      <c r="E1" s="8"/>
      <c r="F1" s="9" t="s">
        <v>1</v>
      </c>
      <c r="G1" s="12"/>
      <c r="H1" s="8"/>
      <c r="I1" s="8"/>
      <c r="J1" s="51" t="s">
        <v>2</v>
      </c>
      <c r="K1" s="50"/>
      <c r="L1" s="13" t="s">
        <v>3</v>
      </c>
      <c r="M1" s="12"/>
    </row>
    <row r="2" spans="1:13" x14ac:dyDescent="0.2">
      <c r="A2" s="14"/>
      <c r="B2" s="14"/>
      <c r="C2" s="14"/>
      <c r="D2" s="14"/>
      <c r="E2" s="53"/>
      <c r="F2" s="53"/>
      <c r="G2" s="15"/>
      <c r="H2" s="14"/>
      <c r="I2" s="14"/>
      <c r="J2" s="14"/>
      <c r="K2" s="16"/>
      <c r="L2" s="14" t="s">
        <v>4</v>
      </c>
      <c r="M2" s="14"/>
    </row>
    <row r="3" spans="1:13" x14ac:dyDescent="0.2">
      <c r="A3" s="17"/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  <c r="K3" s="18" t="s">
        <v>14</v>
      </c>
      <c r="L3" s="18" t="s">
        <v>15</v>
      </c>
      <c r="M3" s="18" t="s">
        <v>16</v>
      </c>
    </row>
    <row r="4" spans="1:13" ht="13.5" thickBot="1" x14ac:dyDescent="0.25">
      <c r="A4" s="19" t="s">
        <v>17</v>
      </c>
      <c r="B4" s="19" t="s">
        <v>18</v>
      </c>
      <c r="C4" s="19" t="s">
        <v>18</v>
      </c>
      <c r="D4" s="20" t="s">
        <v>18</v>
      </c>
      <c r="E4" s="20" t="s">
        <v>18</v>
      </c>
      <c r="F4" s="20" t="s">
        <v>18</v>
      </c>
      <c r="G4" s="20" t="s">
        <v>18</v>
      </c>
      <c r="H4" s="19" t="s">
        <v>18</v>
      </c>
      <c r="I4" s="19" t="s">
        <v>18</v>
      </c>
      <c r="J4" s="20" t="s">
        <v>18</v>
      </c>
      <c r="K4" s="20" t="s">
        <v>18</v>
      </c>
      <c r="L4" s="20" t="s">
        <v>18</v>
      </c>
      <c r="M4" s="20" t="s">
        <v>18</v>
      </c>
    </row>
    <row r="5" spans="1:13" ht="15" x14ac:dyDescent="0.2">
      <c r="A5" s="21">
        <v>1</v>
      </c>
      <c r="B5" s="22"/>
      <c r="C5" s="23"/>
      <c r="D5" s="23" t="s">
        <v>4</v>
      </c>
      <c r="E5" s="23"/>
      <c r="F5" s="23" t="s">
        <v>4</v>
      </c>
      <c r="G5" s="23"/>
      <c r="H5" s="24"/>
      <c r="I5" s="23"/>
      <c r="J5" s="23"/>
      <c r="K5" s="23"/>
      <c r="L5" s="23"/>
      <c r="M5" s="23"/>
    </row>
    <row r="6" spans="1:13" ht="15" x14ac:dyDescent="0.2">
      <c r="A6" s="21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" x14ac:dyDescent="0.2">
      <c r="A7" s="21">
        <v>3</v>
      </c>
      <c r="B7" s="27"/>
      <c r="C7" s="27" t="s">
        <v>4</v>
      </c>
      <c r="D7" s="27"/>
      <c r="E7" s="27"/>
      <c r="F7" s="27"/>
      <c r="G7" s="27"/>
      <c r="H7" s="27"/>
      <c r="I7" s="27" t="s">
        <v>4</v>
      </c>
      <c r="J7" s="27"/>
      <c r="K7" s="27"/>
      <c r="L7" s="27"/>
      <c r="M7" s="27"/>
    </row>
    <row r="8" spans="1:13" ht="15" x14ac:dyDescent="0.2">
      <c r="A8" s="21">
        <v>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5" x14ac:dyDescent="0.2">
      <c r="A9" s="21">
        <v>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5" x14ac:dyDescent="0.2">
      <c r="A10" s="21">
        <v>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5" x14ac:dyDescent="0.2">
      <c r="A11" s="21">
        <v>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5" x14ac:dyDescent="0.2">
      <c r="A12" s="21">
        <v>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5" x14ac:dyDescent="0.2">
      <c r="A13" s="21">
        <v>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5" x14ac:dyDescent="0.2">
      <c r="A14" s="21">
        <v>10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5" x14ac:dyDescent="0.2">
      <c r="A15" s="21">
        <v>11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5" x14ac:dyDescent="0.2">
      <c r="A16" s="21">
        <v>12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5" x14ac:dyDescent="0.2">
      <c r="A17" s="21">
        <v>13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15" x14ac:dyDescent="0.2">
      <c r="A18" s="21">
        <v>14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" x14ac:dyDescent="0.2">
      <c r="A19" s="21">
        <v>15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" x14ac:dyDescent="0.2">
      <c r="A20" s="21">
        <v>16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5" x14ac:dyDescent="0.2">
      <c r="A21" s="21">
        <v>17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5" x14ac:dyDescent="0.2">
      <c r="A22" s="21">
        <v>18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5" x14ac:dyDescent="0.2">
      <c r="A23" s="21">
        <v>19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5" x14ac:dyDescent="0.2">
      <c r="A24" s="21">
        <v>20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5" x14ac:dyDescent="0.2">
      <c r="A25" s="21">
        <v>21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5" x14ac:dyDescent="0.2">
      <c r="A26" s="21">
        <v>22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5" x14ac:dyDescent="0.2">
      <c r="A27" s="21">
        <v>23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15" x14ac:dyDescent="0.2">
      <c r="A28" s="21">
        <v>24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5" x14ac:dyDescent="0.2">
      <c r="A29" s="21">
        <v>25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5" x14ac:dyDescent="0.2">
      <c r="A30" s="21">
        <v>26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15" x14ac:dyDescent="0.2">
      <c r="A31" s="21">
        <v>27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5" x14ac:dyDescent="0.2">
      <c r="A32" s="21">
        <v>28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5" x14ac:dyDescent="0.2">
      <c r="A33" s="21">
        <v>29</v>
      </c>
      <c r="B33" s="27"/>
      <c r="C33" s="32"/>
      <c r="D33" s="27"/>
      <c r="E33" s="27"/>
      <c r="F33" s="27"/>
      <c r="G33" s="27"/>
      <c r="H33" s="27"/>
      <c r="I33" s="32"/>
      <c r="J33" s="27"/>
      <c r="K33" s="27"/>
      <c r="L33" s="27"/>
      <c r="M33" s="27"/>
    </row>
    <row r="34" spans="1:13" ht="15" x14ac:dyDescent="0.2">
      <c r="A34" s="21">
        <v>30</v>
      </c>
      <c r="B34" s="27"/>
      <c r="C34" s="33"/>
      <c r="D34" s="34"/>
      <c r="E34" s="32"/>
      <c r="F34" s="27"/>
      <c r="G34" s="32"/>
      <c r="H34" s="27"/>
      <c r="I34" s="27"/>
      <c r="J34" s="34"/>
      <c r="K34" s="32"/>
      <c r="L34" s="27"/>
      <c r="M34" s="32"/>
    </row>
    <row r="35" spans="1:13" ht="15.75" thickBot="1" x14ac:dyDescent="0.25">
      <c r="A35" s="35">
        <v>31</v>
      </c>
      <c r="B35" s="36"/>
      <c r="C35" s="37"/>
      <c r="D35" s="36"/>
      <c r="E35" s="38"/>
      <c r="F35" s="39"/>
      <c r="G35" s="38"/>
      <c r="H35" s="39"/>
      <c r="I35" s="39"/>
      <c r="J35" s="38"/>
      <c r="K35" s="39"/>
      <c r="L35" s="38"/>
      <c r="M35" s="39"/>
    </row>
    <row r="36" spans="1:13" ht="15" x14ac:dyDescent="0.2">
      <c r="A36" s="40"/>
      <c r="B36" s="41" t="s">
        <v>5</v>
      </c>
      <c r="C36" s="42" t="s">
        <v>6</v>
      </c>
      <c r="D36" s="41" t="s">
        <v>7</v>
      </c>
      <c r="E36" s="41" t="s">
        <v>8</v>
      </c>
      <c r="F36" s="41" t="s">
        <v>9</v>
      </c>
      <c r="G36" s="41" t="s">
        <v>10</v>
      </c>
      <c r="H36" s="41" t="s">
        <v>11</v>
      </c>
      <c r="I36" s="42" t="s">
        <v>12</v>
      </c>
      <c r="J36" s="41" t="s">
        <v>13</v>
      </c>
      <c r="K36" s="41" t="s">
        <v>14</v>
      </c>
      <c r="L36" s="41" t="s">
        <v>15</v>
      </c>
      <c r="M36" s="41" t="s">
        <v>16</v>
      </c>
    </row>
    <row r="37" spans="1:13" ht="48.75" thickBot="1" x14ac:dyDescent="0.25">
      <c r="A37" s="3" t="s">
        <v>19</v>
      </c>
      <c r="B37" s="4">
        <f>SUM(B5:B35)*K1*60</f>
        <v>0</v>
      </c>
      <c r="C37" s="5">
        <f>SUM(C5:C35)*K1*60</f>
        <v>0</v>
      </c>
      <c r="D37" s="5">
        <f>SUM(D5:D35)*K1*60</f>
        <v>0</v>
      </c>
      <c r="E37" s="5">
        <f>SUM(E5:E35)*K1*60</f>
        <v>0</v>
      </c>
      <c r="F37" s="5">
        <f>SUM(F5:F35)*K1*60</f>
        <v>0</v>
      </c>
      <c r="G37" s="5">
        <f>SUM(G5:G35)*K1*60</f>
        <v>0</v>
      </c>
      <c r="H37" s="4">
        <f>SUM(H5:H35)*K1*60</f>
        <v>0</v>
      </c>
      <c r="I37" s="5">
        <f>SUM(I5:I35)*K1*60</f>
        <v>0</v>
      </c>
      <c r="J37" s="5">
        <f>SUM(J5:J35)*K1*60</f>
        <v>0</v>
      </c>
      <c r="K37" s="5">
        <f>SUM(K5:K35)*K1*60</f>
        <v>0</v>
      </c>
      <c r="L37" s="5">
        <f>SUM(L5:L35)*K1*60</f>
        <v>0</v>
      </c>
      <c r="M37" s="5">
        <f>SUM(M5:M35)*K1*60</f>
        <v>0</v>
      </c>
    </row>
    <row r="38" spans="1:13" ht="36.75" thickBot="1" x14ac:dyDescent="0.25">
      <c r="A38" s="3" t="s">
        <v>21</v>
      </c>
      <c r="B38" s="6">
        <f>B37/1000000</f>
        <v>0</v>
      </c>
      <c r="C38" s="6">
        <f>C37/1000000</f>
        <v>0</v>
      </c>
      <c r="D38" s="6">
        <f t="shared" ref="D38:M38" si="0">D37/1000000</f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  <c r="H38" s="6">
        <f t="shared" si="0"/>
        <v>0</v>
      </c>
      <c r="I38" s="6">
        <f t="shared" si="0"/>
        <v>0</v>
      </c>
      <c r="J38" s="6">
        <f t="shared" si="0"/>
        <v>0</v>
      </c>
      <c r="K38" s="6">
        <f t="shared" si="0"/>
        <v>0</v>
      </c>
      <c r="L38" s="6">
        <f t="shared" si="0"/>
        <v>0</v>
      </c>
      <c r="M38" s="6">
        <f t="shared" si="0"/>
        <v>0</v>
      </c>
    </row>
  </sheetData>
  <mergeCells count="1">
    <mergeCell ref="E2:F2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DIRECTIONS</vt:lpstr>
      <vt:lpstr>WELL#1</vt:lpstr>
      <vt:lpstr>Sheet3</vt:lpstr>
      <vt:lpstr>DIRECTIONS!Print_Area</vt:lpstr>
    </vt:vector>
  </TitlesOfParts>
  <Company>Rutgers Univerity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VanVranken</dc:creator>
  <cp:lastModifiedBy>Reviewer</cp:lastModifiedBy>
  <cp:lastPrinted>2017-09-15T18:27:15Z</cp:lastPrinted>
  <dcterms:created xsi:type="dcterms:W3CDTF">2007-03-15T13:51:56Z</dcterms:created>
  <dcterms:modified xsi:type="dcterms:W3CDTF">2017-09-15T19:34:01Z</dcterms:modified>
</cp:coreProperties>
</file>